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. SEKCJA PROJEKTÓW\POWER\POWR.03.05.00-00Z310.17.ZPR\MODUŁ 2 STUDENCI\5.WARSZ_WPiA\KURSY NA APLIKACJE\2023\"/>
    </mc:Choice>
  </mc:AlternateContent>
  <xr:revisionPtr revIDLastSave="0" documentId="13_ncr:1_{04A7FE8A-DEC3-43E7-A767-79A9AD7894A7}" xr6:coauthVersionLast="47" xr6:coauthVersionMax="47" xr10:uidLastSave="{00000000-0000-0000-0000-000000000000}"/>
  <bookViews>
    <workbookView xWindow="28680" yWindow="-120" windowWidth="38640" windowHeight="21240" activeTab="1" xr2:uid="{A537E5DA-A549-4788-9AC7-86DEE98E34DE}"/>
  </bookViews>
  <sheets>
    <sheet name="Arkusz1" sheetId="1" r:id="rId1"/>
    <sheet name="Arkusz1 (2)" sheetId="2" r:id="rId2"/>
  </sheets>
  <definedNames>
    <definedName name="_xlnm.Print_Titles" localSheetId="1">'Arkusz1 (2)'!$5:$9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4" i="2" l="1"/>
  <c r="F53" i="2"/>
  <c r="F52" i="2"/>
  <c r="F50" i="2"/>
  <c r="F49" i="2"/>
  <c r="F47" i="2"/>
  <c r="F46" i="2"/>
  <c r="F45" i="2"/>
  <c r="F43" i="2"/>
  <c r="F42" i="2"/>
  <c r="F41" i="2"/>
  <c r="F40" i="2"/>
  <c r="F39" i="2"/>
  <c r="F38" i="2"/>
  <c r="F36" i="2"/>
  <c r="F35" i="2"/>
  <c r="F34" i="2"/>
  <c r="F33" i="2"/>
  <c r="F32" i="2"/>
  <c r="F31" i="2"/>
  <c r="F25" i="2"/>
  <c r="F24" i="2"/>
  <c r="F22" i="2"/>
  <c r="F21" i="2"/>
  <c r="F17" i="2"/>
  <c r="F14" i="2"/>
  <c r="F12" i="2"/>
  <c r="F11" i="2"/>
  <c r="F10" i="2"/>
  <c r="F37" i="1"/>
  <c r="F36" i="1"/>
  <c r="F35" i="1"/>
  <c r="F7" i="1"/>
  <c r="F55" i="2" l="1"/>
  <c r="F49" i="1"/>
  <c r="F48" i="1"/>
  <c r="F47" i="1"/>
  <c r="F45" i="1"/>
  <c r="F44" i="1"/>
  <c r="F42" i="1"/>
  <c r="F41" i="1"/>
  <c r="F40" i="1"/>
  <c r="F38" i="1"/>
  <c r="F34" i="1"/>
  <c r="F33" i="1"/>
  <c r="F31" i="1"/>
  <c r="F30" i="1"/>
  <c r="F29" i="1"/>
  <c r="F28" i="1"/>
  <c r="F27" i="1"/>
  <c r="F26" i="1"/>
  <c r="F20" i="1"/>
  <c r="F19" i="1"/>
  <c r="F17" i="1"/>
  <c r="F16" i="1"/>
  <c r="F12" i="1"/>
  <c r="F9" i="1"/>
  <c r="F6" i="1"/>
  <c r="F5" i="1"/>
  <c r="G4" i="1" l="1"/>
</calcChain>
</file>

<file path=xl/sharedStrings.xml><?xml version="1.0" encoding="utf-8"?>
<sst xmlns="http://schemas.openxmlformats.org/spreadsheetml/2006/main" count="287" uniqueCount="68">
  <si>
    <t>Kursy przygotowujące do egzaminów na aplikacje prawnicze 2023</t>
  </si>
  <si>
    <t>Wydział Prawa i Administracji - Prawo 5 rok</t>
  </si>
  <si>
    <t>Tydzień w planie zajęć</t>
  </si>
  <si>
    <t>Data</t>
  </si>
  <si>
    <t>D.t.</t>
  </si>
  <si>
    <t>Godzina rozpoczęcia zajęć</t>
  </si>
  <si>
    <t>Godzina zakończenia zajęć</t>
  </si>
  <si>
    <t>Czas trwania zajęć</t>
  </si>
  <si>
    <t>poniedziałek</t>
  </si>
  <si>
    <t>wtorek</t>
  </si>
  <si>
    <t>środa</t>
  </si>
  <si>
    <t>czwartek</t>
  </si>
  <si>
    <t>piątek</t>
  </si>
  <si>
    <t>sobota</t>
  </si>
  <si>
    <t>niedziela</t>
  </si>
  <si>
    <t>sesja</t>
  </si>
  <si>
    <t>wakacje</t>
  </si>
  <si>
    <t>Zakres zajęć</t>
  </si>
  <si>
    <t xml:space="preserve">Prowadzący </t>
  </si>
  <si>
    <t>Konstytucja RP</t>
  </si>
  <si>
    <t xml:space="preserve">Kodeks postępowania administracyjnego </t>
  </si>
  <si>
    <t xml:space="preserve">Kodeks cywilny - część ogólna </t>
  </si>
  <si>
    <t xml:space="preserve">Kodeks rodzinny i opiekuńczy </t>
  </si>
  <si>
    <t xml:space="preserve">  
Ustawa o prawach konsumenta 
Ustawa o ochronie konkurencji i konsumentów
Zobowiązania cz. 1 
</t>
  </si>
  <si>
    <t xml:space="preserve">Zobowiązania cz.2
Ustawa o radcach prawnych
Ustawa o adwokaturze </t>
  </si>
  <si>
    <t>Konwencja o Ochronie Praw Człowieka i Podstawowych Wolności – wraz z protokołami zmieniającymi i uzupełniającymi
Prawo prywatne międzynarodowe
Rozporządzenie Parlamentu Europejskiego i Rady (UE) nr 650/2012 z dnia 4 lipca 2012 r. w sprawie jurysdykcji, prawa właściwego, uznawania i wykonywania orzeczeń, przyjmowania i wykonywania dokumentów urzędowych dotyczących dziedziczenia oraz w sprawie ustanowienia europejskiego poświadczenia spadkowego
Ustawa o Trybunale Stanu</t>
  </si>
  <si>
    <t xml:space="preserve">Traktat o funkcjonowaniu UE                                  </t>
  </si>
  <si>
    <r>
      <t>Traktat o UE</t>
    </r>
    <r>
      <rPr>
        <b/>
        <sz val="11"/>
        <color theme="1"/>
        <rFont val="Calibri"/>
        <family val="2"/>
        <charset val="238"/>
        <scheme val="minor"/>
      </rPr>
      <t xml:space="preserve">  </t>
    </r>
  </si>
  <si>
    <t>Kodeks cywilny - Prawo rzeczowe</t>
  </si>
  <si>
    <t xml:space="preserve">Kodeks cywilny - spadki
Księgi wieczyste i hipoteka
Prawo spółdzielcze, własność lokali i inne
Prawo autorskie
Ustawa o dostępie do informacji publicznej
Ustawa o zwalczaniu nieuczciwej konkurencji </t>
  </si>
  <si>
    <t>Podatek dochodowy od osób fizycznych</t>
  </si>
  <si>
    <t xml:space="preserve">Prawo o notariacie 
Krajowy Zasób Nieruchomości </t>
  </si>
  <si>
    <t>Ordynacja podatkowa 
Podatki od spadków i darowizn
Nabywanie nieruchomości przez cudziemców 
Podatek od czynności cywilnoprawnych</t>
  </si>
  <si>
    <t>Ustawa o zarządzie sukcesyjnym przedsiębiorstwem osoby fizycznej i innych ułatwieniach związanych z sukcesją przedsiębiorstw
Ustawa o planowaniu i zagospodarowaniu przestrzennym</t>
  </si>
  <si>
    <t>Ustawa o dowodach osobistych
Ustawa o gospodarowaniu nieruchomościami rolnymi Skarbu Państwa
Ustawa o kształtowaniu ustroju rolnego</t>
  </si>
  <si>
    <t>Prawo pracy i ubezpieczeń społecznych
Prawo o aktach stanu cywilnego (1h)</t>
  </si>
  <si>
    <t xml:space="preserve">Kodeks postępowania karnego cz. 1 </t>
  </si>
  <si>
    <t>Kodeks postępowania karnego cz. 2</t>
  </si>
  <si>
    <t>Kodeks karny</t>
  </si>
  <si>
    <t>Prawo o prokuraturze
Kodeks karny skarbowy
Kodeks wykroczeń
Kodeks postępowania  w sprawach o wykroczenia</t>
  </si>
  <si>
    <t xml:space="preserve">Kodeks spółek handlowych cz. 2 </t>
  </si>
  <si>
    <t xml:space="preserve">Kodeks spółek handlowych cz. 1 </t>
  </si>
  <si>
    <t>Ustawa o CEIDG
Prawo upadłościowe
Prawo przedsiębiorców
Prawo restrukturyzacyjne</t>
  </si>
  <si>
    <t>Krajowy Rejestr Sądowy
Prawo wekslowe
Ustawa o zastawie rejestrowym i rejestrze
Ustawa o przeciwdziałaniu nadmiernym opóźnieniom w transakcjach handlowych</t>
  </si>
  <si>
    <t xml:space="preserve">Kodeks postępowania cywilnego cz. 1 </t>
  </si>
  <si>
    <t>Kodeks postępowania cywilnego cz. 2</t>
  </si>
  <si>
    <t>Kodeks postępowania cywilnego cz. 3</t>
  </si>
  <si>
    <t>Kodeks postępowania cywilnego cz. 4
Ustawa o kosztach sądowych w sprawach cywilnych</t>
  </si>
  <si>
    <t>r. pr. Marcin Józefiak</t>
  </si>
  <si>
    <t>adw. Stefan Jaworski</t>
  </si>
  <si>
    <t xml:space="preserve">adw. Stefan Jaworski </t>
  </si>
  <si>
    <t>r. pr. Emilia Rucińska-Sech</t>
  </si>
  <si>
    <t>r. pr. dr Anna Pudło-Jaremek</t>
  </si>
  <si>
    <t>r. pr. Anna Pudło-Jaremek</t>
  </si>
  <si>
    <t>not. Grzegorz Mikołajczuk</t>
  </si>
  <si>
    <t xml:space="preserve">adw. dr Mariusz Olężałek </t>
  </si>
  <si>
    <t>SSR dr Maciej Mitera</t>
  </si>
  <si>
    <t xml:space="preserve">SSO del. dr Piotr Gensikowski </t>
  </si>
  <si>
    <t xml:space="preserve">adw. Łukasz Miętkowski </t>
  </si>
  <si>
    <t>SSO Grzegorz Karaś</t>
  </si>
  <si>
    <t>adw. Łukasz Miętkowski</t>
  </si>
  <si>
    <t>Razem l. godzin kursu</t>
  </si>
  <si>
    <t>HARMONOGRAM KURSU</t>
  </si>
  <si>
    <t>Kurs przygotowujący do egzaminów na aplikacje prawnicze 2023</t>
  </si>
  <si>
    <t>RAZEM godzin</t>
  </si>
  <si>
    <t>Projekt pt. "Program Rozwojowy Uniwersytetu Warmińsko-Mazurskiego w Olsztynie"
współfinansowany ze środków Unii Europejskiej w ramach Europejskiego Funduszu Społecznego</t>
  </si>
  <si>
    <t>Uczestnicy: studenci Wydziału Prawa i Administracji UWM w Olsztynie</t>
  </si>
  <si>
    <t>Wykonawca: Wydawnictwo C.H. Beck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</si>
</sst>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h]:mm"/>
    <numFmt numFmtId="165" formatCode="h:mm;@"/>
    <numFmt numFmtId="166" formatCode="[h]:mm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0" fontId="1" fillId="3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5" fontId="0" fillId="4" borderId="1" xfId="0" applyNumberFormat="1" applyFill="1" applyBorder="1" applyAlignment="1">
      <alignment horizontal="center" vertical="center"/>
    </xf>
    <xf numFmtId="166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65" fontId="0" fillId="5" borderId="1" xfId="0" applyNumberFormat="1" applyFill="1" applyBorder="1" applyAlignment="1">
      <alignment horizontal="center" vertical="center"/>
    </xf>
    <xf numFmtId="166" fontId="0" fillId="5" borderId="1" xfId="0" applyNumberFormat="1" applyFill="1" applyBorder="1" applyAlignment="1">
      <alignment horizontal="center" vertical="center"/>
    </xf>
    <xf numFmtId="0" fontId="1" fillId="0" borderId="1" xfId="0" applyFont="1" applyBorder="1"/>
    <xf numFmtId="164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wrapText="1"/>
    </xf>
    <xf numFmtId="165" fontId="3" fillId="4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2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1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547688</xdr:colOff>
      <xdr:row>1</xdr:row>
      <xdr:rowOff>130969</xdr:rowOff>
    </xdr:from>
    <xdr:to>
      <xdr:col>6</xdr:col>
      <xdr:colOff>2673033</xdr:colOff>
      <xdr:row>2</xdr:row>
      <xdr:rowOff>614839</xdr:rowOff>
    </xdr:to>
    <xdr:pic>
      <xdr:nvPicPr>
        <xdr:cNvPr id="2" name="image2.png" descr="Obraz zawierający tekst&#10;&#10;Opis wygenerowany automatycznie">
          <a:extLst>
            <a:ext uri="{FF2B5EF4-FFF2-40B4-BE49-F238E27FC236}">
              <a16:creationId xmlns:a16="http://schemas.microsoft.com/office/drawing/2014/main" id="{E2AFB815-3C09-B26B-F913-5F3BB21751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12157" y="321469"/>
          <a:ext cx="5268595" cy="67437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6E921-3593-4ACF-912B-9D31089ADC35}">
  <dimension ref="A1:I57"/>
  <sheetViews>
    <sheetView zoomScale="80" zoomScaleNormal="80" workbookViewId="0">
      <selection activeCell="X7" sqref="X7"/>
    </sheetView>
  </sheetViews>
  <sheetFormatPr defaultRowHeight="15" x14ac:dyDescent="0.25"/>
  <cols>
    <col min="2" max="2" width="12.85546875" customWidth="1"/>
    <col min="3" max="3" width="13.85546875" bestFit="1" customWidth="1"/>
    <col min="4" max="4" width="11.140625" customWidth="1"/>
    <col min="5" max="5" width="13" customWidth="1"/>
    <col min="7" max="7" width="11.85546875" customWidth="1"/>
    <col min="8" max="8" width="46.28515625" customWidth="1"/>
    <col min="9" max="9" width="26" customWidth="1"/>
  </cols>
  <sheetData>
    <row r="1" spans="1:9" ht="21.6" customHeight="1" x14ac:dyDescent="0.25">
      <c r="A1" s="1" t="s">
        <v>0</v>
      </c>
      <c r="B1" s="2"/>
      <c r="C1" s="3"/>
      <c r="D1" s="2"/>
      <c r="E1" s="2"/>
      <c r="F1" s="2"/>
      <c r="G1" s="4"/>
    </row>
    <row r="2" spans="1:9" x14ac:dyDescent="0.25">
      <c r="A2" s="5" t="s">
        <v>1</v>
      </c>
      <c r="B2" s="2"/>
      <c r="C2" s="3"/>
      <c r="D2" s="2"/>
      <c r="E2" s="2"/>
      <c r="F2" s="2"/>
      <c r="G2" s="4">
        <v>100</v>
      </c>
    </row>
    <row r="3" spans="1:9" ht="60" x14ac:dyDescent="0.25">
      <c r="A3" s="2"/>
      <c r="B3" s="2"/>
      <c r="C3" s="3"/>
      <c r="D3" s="2"/>
      <c r="E3" s="2"/>
      <c r="F3" s="6"/>
      <c r="G3" s="39" t="s">
        <v>61</v>
      </c>
    </row>
    <row r="4" spans="1:9" ht="45" x14ac:dyDescent="0.25">
      <c r="A4" s="7" t="s">
        <v>2</v>
      </c>
      <c r="B4" s="8" t="s">
        <v>3</v>
      </c>
      <c r="C4" s="8" t="s">
        <v>4</v>
      </c>
      <c r="D4" s="7" t="s">
        <v>5</v>
      </c>
      <c r="E4" s="7" t="s">
        <v>6</v>
      </c>
      <c r="F4" s="9" t="s">
        <v>7</v>
      </c>
      <c r="G4" s="32">
        <f>SUM(F5:F59)</f>
        <v>4.166666666666667</v>
      </c>
      <c r="H4" s="8" t="s">
        <v>17</v>
      </c>
      <c r="I4" s="8" t="s">
        <v>18</v>
      </c>
    </row>
    <row r="5" spans="1:9" x14ac:dyDescent="0.25">
      <c r="A5" s="10">
        <v>2</v>
      </c>
      <c r="B5" s="11">
        <v>45068</v>
      </c>
      <c r="C5" s="12" t="s">
        <v>8</v>
      </c>
      <c r="D5" s="13">
        <v>0.70833333333333337</v>
      </c>
      <c r="E5" s="13">
        <v>0.83333333333333337</v>
      </c>
      <c r="F5" s="14">
        <f t="shared" ref="F5:F49" si="0">MOD(E5-D5,1)</f>
        <v>0.125</v>
      </c>
      <c r="G5" s="15"/>
      <c r="H5" s="15" t="s">
        <v>19</v>
      </c>
      <c r="I5" s="16" t="s">
        <v>48</v>
      </c>
    </row>
    <row r="6" spans="1:9" x14ac:dyDescent="0.25">
      <c r="A6" s="10">
        <v>2</v>
      </c>
      <c r="B6" s="11">
        <v>45069</v>
      </c>
      <c r="C6" s="12" t="s">
        <v>9</v>
      </c>
      <c r="D6" s="13">
        <v>0.70833333333333337</v>
      </c>
      <c r="E6" s="13">
        <v>0.83333333333333337</v>
      </c>
      <c r="F6" s="14">
        <f t="shared" si="0"/>
        <v>0.125</v>
      </c>
      <c r="G6" s="15"/>
      <c r="H6" s="15" t="s">
        <v>20</v>
      </c>
      <c r="I6" s="16" t="s">
        <v>48</v>
      </c>
    </row>
    <row r="7" spans="1:9" x14ac:dyDescent="0.25">
      <c r="A7" s="10">
        <v>2</v>
      </c>
      <c r="B7" s="11">
        <v>45070</v>
      </c>
      <c r="C7" s="12" t="s">
        <v>10</v>
      </c>
      <c r="D7" s="13">
        <v>0.70833333333333337</v>
      </c>
      <c r="E7" s="13">
        <v>0.83333333333333337</v>
      </c>
      <c r="F7" s="14">
        <f t="shared" ref="F7" si="1">MOD(E7-D7,1)</f>
        <v>0.125</v>
      </c>
      <c r="G7" s="15"/>
      <c r="H7" s="15" t="s">
        <v>20</v>
      </c>
      <c r="I7" s="16" t="s">
        <v>48</v>
      </c>
    </row>
    <row r="8" spans="1:9" x14ac:dyDescent="0.25">
      <c r="A8" s="21">
        <v>2</v>
      </c>
      <c r="B8" s="22">
        <v>45071</v>
      </c>
      <c r="C8" s="23" t="s">
        <v>11</v>
      </c>
      <c r="D8" s="24"/>
      <c r="E8" s="24"/>
      <c r="F8" s="25"/>
      <c r="G8" s="17"/>
      <c r="H8" s="18"/>
      <c r="I8" s="18"/>
    </row>
    <row r="9" spans="1:9" x14ac:dyDescent="0.25">
      <c r="A9" s="10">
        <v>2</v>
      </c>
      <c r="B9" s="11">
        <v>45072</v>
      </c>
      <c r="C9" s="12" t="s">
        <v>12</v>
      </c>
      <c r="D9" s="13">
        <v>0.625</v>
      </c>
      <c r="E9" s="13">
        <v>0.75</v>
      </c>
      <c r="F9" s="14">
        <f t="shared" si="0"/>
        <v>0.125</v>
      </c>
      <c r="G9" s="16"/>
      <c r="H9" s="15" t="s">
        <v>21</v>
      </c>
      <c r="I9" s="31" t="s">
        <v>49</v>
      </c>
    </row>
    <row r="10" spans="1:9" x14ac:dyDescent="0.25">
      <c r="A10" s="10">
        <v>2</v>
      </c>
      <c r="B10" s="11">
        <v>45073</v>
      </c>
      <c r="C10" s="23" t="s">
        <v>13</v>
      </c>
      <c r="D10" s="24"/>
      <c r="E10" s="24"/>
      <c r="F10" s="25"/>
      <c r="G10" s="17"/>
      <c r="H10" s="18"/>
      <c r="I10" s="18"/>
    </row>
    <row r="11" spans="1:9" x14ac:dyDescent="0.25">
      <c r="A11" s="26">
        <v>2</v>
      </c>
      <c r="B11" s="27">
        <v>45074</v>
      </c>
      <c r="C11" s="28" t="s">
        <v>14</v>
      </c>
      <c r="D11" s="29"/>
      <c r="E11" s="29"/>
      <c r="F11" s="30"/>
      <c r="G11" s="19"/>
      <c r="H11" s="20"/>
      <c r="I11" s="20"/>
    </row>
    <row r="12" spans="1:9" ht="18.95" customHeight="1" x14ac:dyDescent="0.25">
      <c r="A12" s="10">
        <v>1</v>
      </c>
      <c r="B12" s="11">
        <v>45075</v>
      </c>
      <c r="C12" s="12" t="s">
        <v>8</v>
      </c>
      <c r="D12" s="13">
        <v>0.70833333333333337</v>
      </c>
      <c r="E12" s="13">
        <v>0.8125</v>
      </c>
      <c r="F12" s="14">
        <f t="shared" si="0"/>
        <v>0.10416666666666663</v>
      </c>
      <c r="G12" s="15"/>
      <c r="H12" s="34" t="s">
        <v>28</v>
      </c>
      <c r="I12" s="16" t="s">
        <v>50</v>
      </c>
    </row>
    <row r="13" spans="1:9" x14ac:dyDescent="0.25">
      <c r="A13" s="10">
        <v>1</v>
      </c>
      <c r="B13" s="11">
        <v>45076</v>
      </c>
      <c r="C13" s="12" t="s">
        <v>9</v>
      </c>
      <c r="D13" s="13">
        <v>0.70833333333333337</v>
      </c>
      <c r="E13" s="13">
        <v>0.83333333333333337</v>
      </c>
      <c r="F13" s="14">
        <v>0.125</v>
      </c>
      <c r="G13" s="15"/>
      <c r="H13" s="15" t="s">
        <v>22</v>
      </c>
      <c r="I13" s="16" t="s">
        <v>50</v>
      </c>
    </row>
    <row r="14" spans="1:9" x14ac:dyDescent="0.25">
      <c r="A14" s="10">
        <v>1</v>
      </c>
      <c r="B14" s="11">
        <v>45077</v>
      </c>
      <c r="C14" s="12" t="s">
        <v>10</v>
      </c>
      <c r="D14" s="13">
        <v>0.70833333333333337</v>
      </c>
      <c r="E14" s="13">
        <v>0.83333333333333337</v>
      </c>
      <c r="F14" s="14">
        <v>0.125</v>
      </c>
      <c r="G14" s="15"/>
      <c r="H14" s="15" t="s">
        <v>20</v>
      </c>
      <c r="I14" s="16" t="s">
        <v>48</v>
      </c>
    </row>
    <row r="15" spans="1:9" x14ac:dyDescent="0.25">
      <c r="A15" s="21">
        <v>1</v>
      </c>
      <c r="B15" s="22">
        <v>45078</v>
      </c>
      <c r="C15" s="23" t="s">
        <v>11</v>
      </c>
      <c r="D15" s="24"/>
      <c r="E15" s="24"/>
      <c r="F15" s="25"/>
      <c r="G15" s="18"/>
      <c r="H15" s="18"/>
      <c r="I15" s="17"/>
    </row>
    <row r="16" spans="1:9" ht="46.5" customHeight="1" x14ac:dyDescent="0.25">
      <c r="A16" s="10">
        <v>1</v>
      </c>
      <c r="B16" s="11">
        <v>45079</v>
      </c>
      <c r="C16" s="12" t="s">
        <v>12</v>
      </c>
      <c r="D16" s="13">
        <v>0.70833333333333337</v>
      </c>
      <c r="E16" s="13">
        <v>0.83333333333333337</v>
      </c>
      <c r="F16" s="14">
        <f>MOD(E16-D16,1)</f>
        <v>0.125</v>
      </c>
      <c r="G16" s="15"/>
      <c r="H16" s="34" t="s">
        <v>23</v>
      </c>
      <c r="I16" s="16" t="s">
        <v>51</v>
      </c>
    </row>
    <row r="17" spans="1:9" ht="45" x14ac:dyDescent="0.25">
      <c r="A17" s="10">
        <v>1</v>
      </c>
      <c r="B17" s="11">
        <v>45080</v>
      </c>
      <c r="C17" s="12" t="s">
        <v>13</v>
      </c>
      <c r="D17" s="13">
        <v>0.375</v>
      </c>
      <c r="E17" s="13">
        <v>0.625</v>
      </c>
      <c r="F17" s="14">
        <f t="shared" si="0"/>
        <v>0.25</v>
      </c>
      <c r="G17" s="15"/>
      <c r="H17" s="34" t="s">
        <v>24</v>
      </c>
      <c r="I17" s="16" t="s">
        <v>51</v>
      </c>
    </row>
    <row r="18" spans="1:9" x14ac:dyDescent="0.25">
      <c r="A18" s="26">
        <v>1</v>
      </c>
      <c r="B18" s="27">
        <v>45081</v>
      </c>
      <c r="C18" s="28" t="s">
        <v>14</v>
      </c>
      <c r="D18" s="29"/>
      <c r="E18" s="29"/>
      <c r="F18" s="30"/>
      <c r="G18" s="19"/>
      <c r="H18" s="20"/>
      <c r="I18" s="20"/>
    </row>
    <row r="19" spans="1:9" x14ac:dyDescent="0.25">
      <c r="A19" s="10">
        <v>2</v>
      </c>
      <c r="B19" s="11">
        <v>45082</v>
      </c>
      <c r="C19" s="12" t="s">
        <v>8</v>
      </c>
      <c r="D19" s="13">
        <v>0.70833333333333337</v>
      </c>
      <c r="E19" s="13">
        <v>0.8125</v>
      </c>
      <c r="F19" s="14">
        <f t="shared" si="0"/>
        <v>0.10416666666666663</v>
      </c>
      <c r="G19" s="15"/>
      <c r="H19" s="12" t="s">
        <v>26</v>
      </c>
      <c r="I19" s="16" t="s">
        <v>52</v>
      </c>
    </row>
    <row r="20" spans="1:9" x14ac:dyDescent="0.25">
      <c r="A20" s="10">
        <v>2</v>
      </c>
      <c r="B20" s="11">
        <v>45083</v>
      </c>
      <c r="C20" s="12" t="s">
        <v>9</v>
      </c>
      <c r="D20" s="13">
        <v>0.70833333333333337</v>
      </c>
      <c r="E20" s="13">
        <v>0.8125</v>
      </c>
      <c r="F20" s="14">
        <f t="shared" si="0"/>
        <v>0.10416666666666663</v>
      </c>
      <c r="G20" s="15"/>
      <c r="H20" s="3" t="s">
        <v>27</v>
      </c>
      <c r="I20" s="16" t="s">
        <v>52</v>
      </c>
    </row>
    <row r="21" spans="1:9" x14ac:dyDescent="0.25">
      <c r="A21" s="21">
        <v>2</v>
      </c>
      <c r="B21" s="22">
        <v>45084</v>
      </c>
      <c r="C21" s="23" t="s">
        <v>10</v>
      </c>
      <c r="D21" s="35"/>
      <c r="E21" s="35"/>
      <c r="F21" s="36"/>
      <c r="G21" s="37"/>
      <c r="H21" s="37"/>
      <c r="I21" s="38"/>
    </row>
    <row r="22" spans="1:9" x14ac:dyDescent="0.25">
      <c r="A22" s="26">
        <v>2</v>
      </c>
      <c r="B22" s="27">
        <v>45085</v>
      </c>
      <c r="C22" s="28" t="s">
        <v>11</v>
      </c>
      <c r="D22" s="29"/>
      <c r="E22" s="29"/>
      <c r="F22" s="30"/>
      <c r="G22" s="19"/>
      <c r="H22" s="20"/>
      <c r="I22" s="20"/>
    </row>
    <row r="23" spans="1:9" x14ac:dyDescent="0.25">
      <c r="A23" s="21">
        <v>2</v>
      </c>
      <c r="B23" s="22">
        <v>45086</v>
      </c>
      <c r="C23" s="23" t="s">
        <v>12</v>
      </c>
      <c r="D23" s="24"/>
      <c r="E23" s="24"/>
      <c r="F23" s="25"/>
      <c r="G23" s="17"/>
      <c r="H23" s="18"/>
      <c r="I23" s="18"/>
    </row>
    <row r="24" spans="1:9" x14ac:dyDescent="0.25">
      <c r="A24" s="21">
        <v>2</v>
      </c>
      <c r="B24" s="22">
        <v>45087</v>
      </c>
      <c r="C24" s="23" t="s">
        <v>13</v>
      </c>
      <c r="D24" s="24"/>
      <c r="E24" s="24"/>
      <c r="F24" s="25"/>
      <c r="G24" s="17"/>
      <c r="H24" s="18"/>
      <c r="I24" s="18"/>
    </row>
    <row r="25" spans="1:9" x14ac:dyDescent="0.25">
      <c r="A25" s="26">
        <v>2</v>
      </c>
      <c r="B25" s="27">
        <v>45088</v>
      </c>
      <c r="C25" s="28" t="s">
        <v>14</v>
      </c>
      <c r="D25" s="29"/>
      <c r="E25" s="29"/>
      <c r="F25" s="30"/>
      <c r="G25" s="19"/>
      <c r="H25" s="20"/>
      <c r="I25" s="20"/>
    </row>
    <row r="26" spans="1:9" ht="199.5" customHeight="1" x14ac:dyDescent="0.25">
      <c r="A26" s="10" t="s">
        <v>15</v>
      </c>
      <c r="B26" s="11">
        <v>45089</v>
      </c>
      <c r="C26" s="12" t="s">
        <v>8</v>
      </c>
      <c r="D26" s="13">
        <v>0.70833333333333337</v>
      </c>
      <c r="E26" s="13">
        <v>0.79166666666666663</v>
      </c>
      <c r="F26" s="14">
        <f t="shared" si="0"/>
        <v>8.3333333333333259E-2</v>
      </c>
      <c r="G26" s="15"/>
      <c r="H26" s="34" t="s">
        <v>25</v>
      </c>
      <c r="I26" s="16" t="s">
        <v>53</v>
      </c>
    </row>
    <row r="27" spans="1:9" x14ac:dyDescent="0.25">
      <c r="A27" s="10" t="s">
        <v>15</v>
      </c>
      <c r="B27" s="11">
        <v>45090</v>
      </c>
      <c r="C27" s="12" t="s">
        <v>9</v>
      </c>
      <c r="D27" s="13">
        <v>0.70833333333333337</v>
      </c>
      <c r="E27" s="13">
        <v>0.83333333333333337</v>
      </c>
      <c r="F27" s="14">
        <f t="shared" si="0"/>
        <v>0.125</v>
      </c>
      <c r="G27" s="15"/>
      <c r="H27" s="15" t="s">
        <v>30</v>
      </c>
      <c r="I27" s="16" t="s">
        <v>54</v>
      </c>
    </row>
    <row r="28" spans="1:9" ht="30" x14ac:dyDescent="0.25">
      <c r="A28" s="10" t="s">
        <v>15</v>
      </c>
      <c r="B28" s="11">
        <v>45091</v>
      </c>
      <c r="C28" s="12" t="s">
        <v>10</v>
      </c>
      <c r="D28" s="13">
        <v>0.70833333333333337</v>
      </c>
      <c r="E28" s="13">
        <v>0.83333333333333337</v>
      </c>
      <c r="F28" s="14">
        <f t="shared" si="0"/>
        <v>0.125</v>
      </c>
      <c r="G28" s="15"/>
      <c r="H28" s="34" t="s">
        <v>31</v>
      </c>
      <c r="I28" s="16" t="s">
        <v>54</v>
      </c>
    </row>
    <row r="29" spans="1:9" ht="60" x14ac:dyDescent="0.25">
      <c r="A29" s="10" t="s">
        <v>15</v>
      </c>
      <c r="B29" s="11">
        <v>45092</v>
      </c>
      <c r="C29" s="12" t="s">
        <v>11</v>
      </c>
      <c r="D29" s="13">
        <v>0.70833333333333337</v>
      </c>
      <c r="E29" s="13">
        <v>0.83333333333333337</v>
      </c>
      <c r="F29" s="14">
        <f t="shared" si="0"/>
        <v>0.125</v>
      </c>
      <c r="G29" s="15"/>
      <c r="H29" s="34" t="s">
        <v>32</v>
      </c>
      <c r="I29" s="16" t="s">
        <v>54</v>
      </c>
    </row>
    <row r="30" spans="1:9" ht="90" x14ac:dyDescent="0.25">
      <c r="A30" s="10" t="s">
        <v>15</v>
      </c>
      <c r="B30" s="11">
        <v>45093</v>
      </c>
      <c r="C30" s="12" t="s">
        <v>12</v>
      </c>
      <c r="D30" s="13">
        <v>0.70833333333333337</v>
      </c>
      <c r="E30" s="13">
        <v>0.83333333333333337</v>
      </c>
      <c r="F30" s="14">
        <f t="shared" si="0"/>
        <v>0.125</v>
      </c>
      <c r="G30" s="15"/>
      <c r="H30" s="34" t="s">
        <v>33</v>
      </c>
      <c r="I30" s="16" t="s">
        <v>54</v>
      </c>
    </row>
    <row r="31" spans="1:9" ht="32.450000000000003" customHeight="1" x14ac:dyDescent="0.25">
      <c r="A31" s="10" t="s">
        <v>15</v>
      </c>
      <c r="B31" s="11">
        <v>45094</v>
      </c>
      <c r="C31" s="12" t="s">
        <v>13</v>
      </c>
      <c r="D31" s="13">
        <v>0.375</v>
      </c>
      <c r="E31" s="13">
        <v>0.625</v>
      </c>
      <c r="F31" s="14">
        <f t="shared" si="0"/>
        <v>0.25</v>
      </c>
      <c r="G31" s="15"/>
      <c r="H31" s="34" t="s">
        <v>35</v>
      </c>
      <c r="I31" s="16" t="s">
        <v>55</v>
      </c>
    </row>
    <row r="32" spans="1:9" x14ac:dyDescent="0.25">
      <c r="A32" s="26" t="s">
        <v>15</v>
      </c>
      <c r="B32" s="27">
        <v>45095</v>
      </c>
      <c r="C32" s="28" t="s">
        <v>14</v>
      </c>
      <c r="D32" s="29"/>
      <c r="E32" s="29"/>
      <c r="F32" s="30"/>
      <c r="G32" s="19"/>
      <c r="H32" s="20"/>
      <c r="I32" s="20"/>
    </row>
    <row r="33" spans="1:9" ht="60" x14ac:dyDescent="0.25">
      <c r="A33" s="10" t="s">
        <v>15</v>
      </c>
      <c r="B33" s="11">
        <v>45096</v>
      </c>
      <c r="C33" s="12" t="s">
        <v>8</v>
      </c>
      <c r="D33" s="13">
        <v>0.70833333333333337</v>
      </c>
      <c r="E33" s="13">
        <v>0.8125</v>
      </c>
      <c r="F33" s="14">
        <f t="shared" si="0"/>
        <v>0.10416666666666663</v>
      </c>
      <c r="G33" s="15"/>
      <c r="H33" s="34" t="s">
        <v>34</v>
      </c>
      <c r="I33" s="16" t="s">
        <v>54</v>
      </c>
    </row>
    <row r="34" spans="1:9" x14ac:dyDescent="0.25">
      <c r="A34" s="10" t="s">
        <v>15</v>
      </c>
      <c r="B34" s="11">
        <v>45097</v>
      </c>
      <c r="C34" s="12" t="s">
        <v>9</v>
      </c>
      <c r="D34" s="13">
        <v>0.70833333333333337</v>
      </c>
      <c r="E34" s="13">
        <v>0.83333333333333337</v>
      </c>
      <c r="F34" s="14">
        <f t="shared" si="0"/>
        <v>0.125</v>
      </c>
      <c r="G34" s="15"/>
      <c r="H34" s="15" t="s">
        <v>38</v>
      </c>
      <c r="I34" s="16" t="s">
        <v>56</v>
      </c>
    </row>
    <row r="35" spans="1:9" ht="60" x14ac:dyDescent="0.25">
      <c r="A35" s="10" t="s">
        <v>15</v>
      </c>
      <c r="B35" s="11">
        <v>45098</v>
      </c>
      <c r="C35" s="12" t="s">
        <v>10</v>
      </c>
      <c r="D35" s="13">
        <v>0.70833333333333337</v>
      </c>
      <c r="E35" s="13">
        <v>0.83333333333333337</v>
      </c>
      <c r="F35" s="14">
        <f t="shared" ref="F35:F37" si="2">MOD(E35-D35,1)</f>
        <v>0.125</v>
      </c>
      <c r="G35" s="15"/>
      <c r="H35" s="34" t="s">
        <v>39</v>
      </c>
      <c r="I35" s="16" t="s">
        <v>56</v>
      </c>
    </row>
    <row r="36" spans="1:9" x14ac:dyDescent="0.25">
      <c r="A36" s="10" t="s">
        <v>15</v>
      </c>
      <c r="B36" s="11">
        <v>45099</v>
      </c>
      <c r="C36" s="12" t="s">
        <v>11</v>
      </c>
      <c r="D36" s="13">
        <v>0.70833333333333304</v>
      </c>
      <c r="E36" s="13">
        <v>0.83333333333333304</v>
      </c>
      <c r="F36" s="14">
        <f t="shared" si="2"/>
        <v>0.125</v>
      </c>
      <c r="G36" s="15"/>
      <c r="H36" s="15" t="s">
        <v>36</v>
      </c>
      <c r="I36" s="16" t="s">
        <v>57</v>
      </c>
    </row>
    <row r="37" spans="1:9" x14ac:dyDescent="0.25">
      <c r="A37" s="10" t="s">
        <v>15</v>
      </c>
      <c r="B37" s="11">
        <v>45100</v>
      </c>
      <c r="C37" s="12" t="s">
        <v>12</v>
      </c>
      <c r="D37" s="13">
        <v>0.70833333333333304</v>
      </c>
      <c r="E37" s="13">
        <v>0.83333333333333304</v>
      </c>
      <c r="F37" s="14">
        <f t="shared" si="2"/>
        <v>0.125</v>
      </c>
      <c r="G37" s="15"/>
      <c r="H37" s="15" t="s">
        <v>37</v>
      </c>
      <c r="I37" s="16" t="s">
        <v>57</v>
      </c>
    </row>
    <row r="38" spans="1:9" ht="87.95" customHeight="1" x14ac:dyDescent="0.25">
      <c r="A38" s="10" t="s">
        <v>15</v>
      </c>
      <c r="B38" s="11">
        <v>45101</v>
      </c>
      <c r="C38" s="12" t="s">
        <v>13</v>
      </c>
      <c r="D38" s="13">
        <v>0.375</v>
      </c>
      <c r="E38" s="13">
        <v>0.625</v>
      </c>
      <c r="F38" s="14">
        <f t="shared" si="0"/>
        <v>0.25</v>
      </c>
      <c r="G38" s="15"/>
      <c r="H38" s="34" t="s">
        <v>29</v>
      </c>
      <c r="I38" s="16" t="s">
        <v>50</v>
      </c>
    </row>
    <row r="39" spans="1:9" x14ac:dyDescent="0.25">
      <c r="A39" s="26" t="s">
        <v>15</v>
      </c>
      <c r="B39" s="27">
        <v>45102</v>
      </c>
      <c r="C39" s="28" t="s">
        <v>14</v>
      </c>
      <c r="D39" s="29"/>
      <c r="E39" s="29"/>
      <c r="F39" s="30"/>
      <c r="G39" s="19"/>
      <c r="H39" s="20"/>
      <c r="I39" s="20"/>
    </row>
    <row r="40" spans="1:9" x14ac:dyDescent="0.25">
      <c r="A40" s="10" t="s">
        <v>16</v>
      </c>
      <c r="B40" s="11">
        <v>45103</v>
      </c>
      <c r="C40" s="12" t="s">
        <v>8</v>
      </c>
      <c r="D40" s="13">
        <v>0.70833333333333337</v>
      </c>
      <c r="E40" s="13">
        <v>0.83333333333333337</v>
      </c>
      <c r="F40" s="14">
        <f t="shared" ref="F40" si="3">MOD(E40-D40,1)</f>
        <v>0.125</v>
      </c>
      <c r="G40" s="15"/>
      <c r="H40" s="15" t="s">
        <v>41</v>
      </c>
      <c r="I40" s="16" t="s">
        <v>58</v>
      </c>
    </row>
    <row r="41" spans="1:9" x14ac:dyDescent="0.25">
      <c r="A41" s="10" t="s">
        <v>16</v>
      </c>
      <c r="B41" s="11">
        <v>45104</v>
      </c>
      <c r="C41" s="12" t="s">
        <v>9</v>
      </c>
      <c r="D41" s="13">
        <v>0.70833333333333337</v>
      </c>
      <c r="E41" s="13">
        <v>0.83333333333333337</v>
      </c>
      <c r="F41" s="14">
        <f t="shared" si="0"/>
        <v>0.125</v>
      </c>
      <c r="G41" s="15"/>
      <c r="H41" s="15" t="s">
        <v>44</v>
      </c>
      <c r="I41" s="16" t="s">
        <v>59</v>
      </c>
    </row>
    <row r="42" spans="1:9" x14ac:dyDescent="0.25">
      <c r="A42" s="10" t="s">
        <v>16</v>
      </c>
      <c r="B42" s="11">
        <v>45105</v>
      </c>
      <c r="C42" s="12" t="s">
        <v>10</v>
      </c>
      <c r="D42" s="13">
        <v>0.70833333333333337</v>
      </c>
      <c r="E42" s="13">
        <v>0.83333333333333337</v>
      </c>
      <c r="F42" s="14">
        <f t="shared" si="0"/>
        <v>0.125</v>
      </c>
      <c r="G42" s="15"/>
      <c r="H42" s="15" t="s">
        <v>45</v>
      </c>
      <c r="I42" s="16" t="s">
        <v>59</v>
      </c>
    </row>
    <row r="43" spans="1:9" x14ac:dyDescent="0.25">
      <c r="A43" s="21" t="s">
        <v>16</v>
      </c>
      <c r="B43" s="22">
        <v>45106</v>
      </c>
      <c r="C43" s="23" t="s">
        <v>11</v>
      </c>
      <c r="D43" s="24"/>
      <c r="E43" s="24"/>
      <c r="F43" s="25"/>
      <c r="G43" s="17"/>
      <c r="H43" s="18"/>
      <c r="I43" s="18"/>
    </row>
    <row r="44" spans="1:9" x14ac:dyDescent="0.25">
      <c r="A44" s="10" t="s">
        <v>16</v>
      </c>
      <c r="B44" s="11">
        <v>45107</v>
      </c>
      <c r="C44" s="12" t="s">
        <v>12</v>
      </c>
      <c r="D44" s="13">
        <v>0.70833333333333304</v>
      </c>
      <c r="E44" s="13">
        <v>0.83333333333333337</v>
      </c>
      <c r="F44" s="14">
        <f>MOD(E44-D44,1)</f>
        <v>0.12500000000000033</v>
      </c>
      <c r="G44" s="15"/>
      <c r="H44" s="15" t="s">
        <v>40</v>
      </c>
      <c r="I44" s="16" t="s">
        <v>58</v>
      </c>
    </row>
    <row r="45" spans="1:9" ht="60" x14ac:dyDescent="0.25">
      <c r="A45" s="10" t="s">
        <v>16</v>
      </c>
      <c r="B45" s="11">
        <v>45108</v>
      </c>
      <c r="C45" s="12" t="s">
        <v>13</v>
      </c>
      <c r="D45" s="13">
        <v>0.375</v>
      </c>
      <c r="E45" s="13">
        <v>0.58333333333333337</v>
      </c>
      <c r="F45" s="14">
        <f t="shared" si="0"/>
        <v>0.20833333333333337</v>
      </c>
      <c r="G45" s="15"/>
      <c r="H45" s="34" t="s">
        <v>42</v>
      </c>
      <c r="I45" s="16" t="s">
        <v>58</v>
      </c>
    </row>
    <row r="46" spans="1:9" x14ac:dyDescent="0.25">
      <c r="A46" s="26" t="s">
        <v>16</v>
      </c>
      <c r="B46" s="27">
        <v>45109</v>
      </c>
      <c r="C46" s="28" t="s">
        <v>14</v>
      </c>
      <c r="D46" s="29"/>
      <c r="E46" s="29"/>
      <c r="F46" s="30"/>
      <c r="G46" s="19"/>
      <c r="H46" s="20"/>
      <c r="I46" s="20"/>
    </row>
    <row r="47" spans="1:9" x14ac:dyDescent="0.25">
      <c r="A47" s="10" t="s">
        <v>16</v>
      </c>
      <c r="B47" s="11">
        <v>45110</v>
      </c>
      <c r="C47" s="12" t="s">
        <v>8</v>
      </c>
      <c r="D47" s="13">
        <v>0.70833333333333337</v>
      </c>
      <c r="E47" s="13">
        <v>0.83333333333333337</v>
      </c>
      <c r="F47" s="14">
        <f t="shared" si="0"/>
        <v>0.125</v>
      </c>
      <c r="G47" s="15"/>
      <c r="H47" s="15" t="s">
        <v>46</v>
      </c>
      <c r="I47" s="16" t="s">
        <v>59</v>
      </c>
    </row>
    <row r="48" spans="1:9" ht="45" x14ac:dyDescent="0.25">
      <c r="A48" s="10" t="s">
        <v>16</v>
      </c>
      <c r="B48" s="11">
        <v>45111</v>
      </c>
      <c r="C48" s="12" t="s">
        <v>9</v>
      </c>
      <c r="D48" s="13">
        <v>0.70833333333333337</v>
      </c>
      <c r="E48" s="13">
        <v>0.79166666666666663</v>
      </c>
      <c r="F48" s="14">
        <f t="shared" si="0"/>
        <v>8.3333333333333259E-2</v>
      </c>
      <c r="G48" s="15"/>
      <c r="H48" s="34" t="s">
        <v>47</v>
      </c>
      <c r="I48" s="16" t="s">
        <v>59</v>
      </c>
    </row>
    <row r="49" spans="1:9" ht="75" x14ac:dyDescent="0.25">
      <c r="A49" s="10" t="s">
        <v>16</v>
      </c>
      <c r="B49" s="11">
        <v>45112</v>
      </c>
      <c r="C49" s="12" t="s">
        <v>10</v>
      </c>
      <c r="D49" s="13">
        <v>0.70833333333333337</v>
      </c>
      <c r="E49" s="13">
        <v>0.83333333333333337</v>
      </c>
      <c r="F49" s="14">
        <f t="shared" si="0"/>
        <v>0.125</v>
      </c>
      <c r="G49" s="15"/>
      <c r="H49" s="34" t="s">
        <v>43</v>
      </c>
      <c r="I49" s="16" t="s">
        <v>60</v>
      </c>
    </row>
    <row r="53" spans="1:9" x14ac:dyDescent="0.25">
      <c r="H53" s="3"/>
    </row>
    <row r="54" spans="1:9" x14ac:dyDescent="0.25">
      <c r="H54" s="33"/>
    </row>
    <row r="55" spans="1:9" x14ac:dyDescent="0.25">
      <c r="H55" s="33"/>
    </row>
    <row r="56" spans="1:9" x14ac:dyDescent="0.25">
      <c r="H56" s="33"/>
    </row>
    <row r="57" spans="1:9" x14ac:dyDescent="0.25">
      <c r="H57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FCE7-E7FC-45CC-8FD4-79F22228ED7D}">
  <sheetPr>
    <pageSetUpPr fitToPage="1"/>
  </sheetPr>
  <dimension ref="A3:H62"/>
  <sheetViews>
    <sheetView tabSelected="1" zoomScale="80" zoomScaleNormal="80" workbookViewId="0">
      <selection activeCell="N7" sqref="N7"/>
    </sheetView>
  </sheetViews>
  <sheetFormatPr defaultRowHeight="15" x14ac:dyDescent="0.25"/>
  <cols>
    <col min="2" max="2" width="12.85546875" customWidth="1"/>
    <col min="3" max="3" width="13.85546875" bestFit="1" customWidth="1"/>
    <col min="4" max="4" width="11.140625" customWidth="1"/>
    <col min="5" max="5" width="13" customWidth="1"/>
    <col min="7" max="7" width="46.28515625" customWidth="1"/>
    <col min="8" max="8" width="26" customWidth="1"/>
  </cols>
  <sheetData>
    <row r="3" spans="1:8" ht="58.5" customHeight="1" x14ac:dyDescent="0.25"/>
    <row r="4" spans="1:8" ht="30.75" customHeight="1" x14ac:dyDescent="0.25">
      <c r="A4" s="43" t="s">
        <v>65</v>
      </c>
      <c r="B4" s="43"/>
      <c r="C4" s="43"/>
      <c r="D4" s="43"/>
      <c r="E4" s="43"/>
      <c r="F4" s="43"/>
      <c r="G4" s="43"/>
      <c r="H4" s="43"/>
    </row>
    <row r="5" spans="1:8" ht="26.25" customHeight="1" x14ac:dyDescent="0.25">
      <c r="A5" s="1" t="s">
        <v>63</v>
      </c>
    </row>
    <row r="6" spans="1:8" ht="32.25" customHeight="1" x14ac:dyDescent="0.25">
      <c r="A6" s="5" t="s">
        <v>66</v>
      </c>
    </row>
    <row r="7" spans="1:8" ht="32.25" customHeight="1" x14ac:dyDescent="0.25">
      <c r="A7" s="5" t="s">
        <v>67</v>
      </c>
    </row>
    <row r="8" spans="1:8" ht="54" customHeight="1" x14ac:dyDescent="0.25">
      <c r="A8" s="40" t="s">
        <v>62</v>
      </c>
      <c r="B8" s="40"/>
      <c r="C8" s="40"/>
      <c r="D8" s="40"/>
      <c r="E8" s="40"/>
      <c r="F8" s="40"/>
      <c r="G8" s="40"/>
      <c r="H8" s="40"/>
    </row>
    <row r="9" spans="1:8" ht="45" x14ac:dyDescent="0.25">
      <c r="A9" s="7" t="s">
        <v>2</v>
      </c>
      <c r="B9" s="8" t="s">
        <v>3</v>
      </c>
      <c r="C9" s="8" t="s">
        <v>4</v>
      </c>
      <c r="D9" s="7" t="s">
        <v>5</v>
      </c>
      <c r="E9" s="7" t="s">
        <v>6</v>
      </c>
      <c r="F9" s="9" t="s">
        <v>7</v>
      </c>
      <c r="G9" s="8" t="s">
        <v>17</v>
      </c>
      <c r="H9" s="8" t="s">
        <v>18</v>
      </c>
    </row>
    <row r="10" spans="1:8" x14ac:dyDescent="0.25">
      <c r="A10" s="10">
        <v>2</v>
      </c>
      <c r="B10" s="11">
        <v>45068</v>
      </c>
      <c r="C10" s="12" t="s">
        <v>8</v>
      </c>
      <c r="D10" s="13">
        <v>0.70833333333333337</v>
      </c>
      <c r="E10" s="13">
        <v>0.83333333333333337</v>
      </c>
      <c r="F10" s="14">
        <f t="shared" ref="F10:F54" si="0">MOD(E10-D10,1)</f>
        <v>0.125</v>
      </c>
      <c r="G10" s="15" t="s">
        <v>19</v>
      </c>
      <c r="H10" s="16" t="s">
        <v>48</v>
      </c>
    </row>
    <row r="11" spans="1:8" x14ac:dyDescent="0.25">
      <c r="A11" s="10">
        <v>2</v>
      </c>
      <c r="B11" s="11">
        <v>45069</v>
      </c>
      <c r="C11" s="12" t="s">
        <v>9</v>
      </c>
      <c r="D11" s="13">
        <v>0.70833333333333337</v>
      </c>
      <c r="E11" s="13">
        <v>0.83333333333333337</v>
      </c>
      <c r="F11" s="14">
        <f t="shared" si="0"/>
        <v>0.125</v>
      </c>
      <c r="G11" s="15" t="s">
        <v>20</v>
      </c>
      <c r="H11" s="16" t="s">
        <v>48</v>
      </c>
    </row>
    <row r="12" spans="1:8" x14ac:dyDescent="0.25">
      <c r="A12" s="10">
        <v>2</v>
      </c>
      <c r="B12" s="11">
        <v>45070</v>
      </c>
      <c r="C12" s="12" t="s">
        <v>10</v>
      </c>
      <c r="D12" s="13">
        <v>0.70833333333333337</v>
      </c>
      <c r="E12" s="13">
        <v>0.83333333333333337</v>
      </c>
      <c r="F12" s="14">
        <f t="shared" si="0"/>
        <v>0.125</v>
      </c>
      <c r="G12" s="15" t="s">
        <v>20</v>
      </c>
      <c r="H12" s="16" t="s">
        <v>48</v>
      </c>
    </row>
    <row r="13" spans="1:8" x14ac:dyDescent="0.25">
      <c r="A13" s="21">
        <v>2</v>
      </c>
      <c r="B13" s="22">
        <v>45071</v>
      </c>
      <c r="C13" s="23" t="s">
        <v>11</v>
      </c>
      <c r="D13" s="24"/>
      <c r="E13" s="24"/>
      <c r="F13" s="25"/>
      <c r="G13" s="18"/>
      <c r="H13" s="18"/>
    </row>
    <row r="14" spans="1:8" x14ac:dyDescent="0.25">
      <c r="A14" s="10">
        <v>2</v>
      </c>
      <c r="B14" s="11">
        <v>45072</v>
      </c>
      <c r="C14" s="12" t="s">
        <v>12</v>
      </c>
      <c r="D14" s="13">
        <v>0.625</v>
      </c>
      <c r="E14" s="13">
        <v>0.75</v>
      </c>
      <c r="F14" s="14">
        <f t="shared" si="0"/>
        <v>0.125</v>
      </c>
      <c r="G14" s="15" t="s">
        <v>21</v>
      </c>
      <c r="H14" s="31" t="s">
        <v>49</v>
      </c>
    </row>
    <row r="15" spans="1:8" x14ac:dyDescent="0.25">
      <c r="A15" s="10">
        <v>2</v>
      </c>
      <c r="B15" s="11">
        <v>45073</v>
      </c>
      <c r="C15" s="23" t="s">
        <v>13</v>
      </c>
      <c r="D15" s="24"/>
      <c r="E15" s="24"/>
      <c r="F15" s="25"/>
      <c r="G15" s="18"/>
      <c r="H15" s="18"/>
    </row>
    <row r="16" spans="1:8" x14ac:dyDescent="0.25">
      <c r="A16" s="26">
        <v>2</v>
      </c>
      <c r="B16" s="27">
        <v>45074</v>
      </c>
      <c r="C16" s="28" t="s">
        <v>14</v>
      </c>
      <c r="D16" s="29"/>
      <c r="E16" s="29"/>
      <c r="F16" s="30"/>
      <c r="G16" s="20"/>
      <c r="H16" s="20"/>
    </row>
    <row r="17" spans="1:8" ht="18.95" customHeight="1" x14ac:dyDescent="0.25">
      <c r="A17" s="10">
        <v>1</v>
      </c>
      <c r="B17" s="11">
        <v>45075</v>
      </c>
      <c r="C17" s="12" t="s">
        <v>8</v>
      </c>
      <c r="D17" s="13">
        <v>0.70833333333333337</v>
      </c>
      <c r="E17" s="13">
        <v>0.8125</v>
      </c>
      <c r="F17" s="14">
        <f t="shared" si="0"/>
        <v>0.10416666666666663</v>
      </c>
      <c r="G17" s="34" t="s">
        <v>28</v>
      </c>
      <c r="H17" s="16" t="s">
        <v>50</v>
      </c>
    </row>
    <row r="18" spans="1:8" x14ac:dyDescent="0.25">
      <c r="A18" s="10">
        <v>1</v>
      </c>
      <c r="B18" s="11">
        <v>45076</v>
      </c>
      <c r="C18" s="12" t="s">
        <v>9</v>
      </c>
      <c r="D18" s="13">
        <v>0.70833333333333337</v>
      </c>
      <c r="E18" s="13">
        <v>0.83333333333333337</v>
      </c>
      <c r="F18" s="14">
        <v>0.125</v>
      </c>
      <c r="G18" s="15" t="s">
        <v>22</v>
      </c>
      <c r="H18" s="16" t="s">
        <v>50</v>
      </c>
    </row>
    <row r="19" spans="1:8" x14ac:dyDescent="0.25">
      <c r="A19" s="10">
        <v>1</v>
      </c>
      <c r="B19" s="11">
        <v>45077</v>
      </c>
      <c r="C19" s="12" t="s">
        <v>10</v>
      </c>
      <c r="D19" s="13">
        <v>0.70833333333333337</v>
      </c>
      <c r="E19" s="13">
        <v>0.83333333333333337</v>
      </c>
      <c r="F19" s="14">
        <v>0.125</v>
      </c>
      <c r="G19" s="15" t="s">
        <v>20</v>
      </c>
      <c r="H19" s="16" t="s">
        <v>48</v>
      </c>
    </row>
    <row r="20" spans="1:8" x14ac:dyDescent="0.25">
      <c r="A20" s="21">
        <v>1</v>
      </c>
      <c r="B20" s="22">
        <v>45078</v>
      </c>
      <c r="C20" s="23" t="s">
        <v>11</v>
      </c>
      <c r="D20" s="24"/>
      <c r="E20" s="24"/>
      <c r="F20" s="25"/>
      <c r="G20" s="18"/>
      <c r="H20" s="17"/>
    </row>
    <row r="21" spans="1:8" ht="46.5" customHeight="1" x14ac:dyDescent="0.25">
      <c r="A21" s="10">
        <v>1</v>
      </c>
      <c r="B21" s="11">
        <v>45079</v>
      </c>
      <c r="C21" s="12" t="s">
        <v>12</v>
      </c>
      <c r="D21" s="13">
        <v>0.70833333333333337</v>
      </c>
      <c r="E21" s="13">
        <v>0.83333333333333337</v>
      </c>
      <c r="F21" s="14">
        <f>MOD(E21-D21,1)</f>
        <v>0.125</v>
      </c>
      <c r="G21" s="34" t="s">
        <v>23</v>
      </c>
      <c r="H21" s="16" t="s">
        <v>51</v>
      </c>
    </row>
    <row r="22" spans="1:8" ht="45" x14ac:dyDescent="0.25">
      <c r="A22" s="10">
        <v>1</v>
      </c>
      <c r="B22" s="11">
        <v>45080</v>
      </c>
      <c r="C22" s="12" t="s">
        <v>13</v>
      </c>
      <c r="D22" s="13">
        <v>0.375</v>
      </c>
      <c r="E22" s="13">
        <v>0.625</v>
      </c>
      <c r="F22" s="14">
        <f t="shared" si="0"/>
        <v>0.25</v>
      </c>
      <c r="G22" s="34" t="s">
        <v>24</v>
      </c>
      <c r="H22" s="16" t="s">
        <v>51</v>
      </c>
    </row>
    <row r="23" spans="1:8" x14ac:dyDescent="0.25">
      <c r="A23" s="26">
        <v>1</v>
      </c>
      <c r="B23" s="27">
        <v>45081</v>
      </c>
      <c r="C23" s="28" t="s">
        <v>14</v>
      </c>
      <c r="D23" s="29"/>
      <c r="E23" s="29"/>
      <c r="F23" s="30"/>
      <c r="G23" s="20"/>
      <c r="H23" s="20"/>
    </row>
    <row r="24" spans="1:8" x14ac:dyDescent="0.25">
      <c r="A24" s="10">
        <v>2</v>
      </c>
      <c r="B24" s="11">
        <v>45082</v>
      </c>
      <c r="C24" s="12" t="s">
        <v>8</v>
      </c>
      <c r="D24" s="13">
        <v>0.70833333333333337</v>
      </c>
      <c r="E24" s="13">
        <v>0.8125</v>
      </c>
      <c r="F24" s="14">
        <f t="shared" si="0"/>
        <v>0.10416666666666663</v>
      </c>
      <c r="G24" s="12" t="s">
        <v>26</v>
      </c>
      <c r="H24" s="16" t="s">
        <v>52</v>
      </c>
    </row>
    <row r="25" spans="1:8" x14ac:dyDescent="0.25">
      <c r="A25" s="10">
        <v>2</v>
      </c>
      <c r="B25" s="11">
        <v>45083</v>
      </c>
      <c r="C25" s="12" t="s">
        <v>9</v>
      </c>
      <c r="D25" s="13">
        <v>0.70833333333333337</v>
      </c>
      <c r="E25" s="13">
        <v>0.8125</v>
      </c>
      <c r="F25" s="14">
        <f t="shared" si="0"/>
        <v>0.10416666666666663</v>
      </c>
      <c r="G25" s="3" t="s">
        <v>27</v>
      </c>
      <c r="H25" s="16" t="s">
        <v>52</v>
      </c>
    </row>
    <row r="26" spans="1:8" x14ac:dyDescent="0.25">
      <c r="A26" s="21">
        <v>2</v>
      </c>
      <c r="B26" s="22">
        <v>45084</v>
      </c>
      <c r="C26" s="23" t="s">
        <v>10</v>
      </c>
      <c r="D26" s="35"/>
      <c r="E26" s="35"/>
      <c r="F26" s="36"/>
      <c r="G26" s="37"/>
      <c r="H26" s="38"/>
    </row>
    <row r="27" spans="1:8" x14ac:dyDescent="0.25">
      <c r="A27" s="26">
        <v>2</v>
      </c>
      <c r="B27" s="27">
        <v>45085</v>
      </c>
      <c r="C27" s="28" t="s">
        <v>11</v>
      </c>
      <c r="D27" s="29"/>
      <c r="E27" s="29"/>
      <c r="F27" s="30"/>
      <c r="G27" s="20"/>
      <c r="H27" s="20"/>
    </row>
    <row r="28" spans="1:8" x14ac:dyDescent="0.25">
      <c r="A28" s="21">
        <v>2</v>
      </c>
      <c r="B28" s="22">
        <v>45086</v>
      </c>
      <c r="C28" s="23" t="s">
        <v>12</v>
      </c>
      <c r="D28" s="24"/>
      <c r="E28" s="24"/>
      <c r="F28" s="25"/>
      <c r="G28" s="18"/>
      <c r="H28" s="18"/>
    </row>
    <row r="29" spans="1:8" x14ac:dyDescent="0.25">
      <c r="A29" s="21">
        <v>2</v>
      </c>
      <c r="B29" s="22">
        <v>45087</v>
      </c>
      <c r="C29" s="23" t="s">
        <v>13</v>
      </c>
      <c r="D29" s="24"/>
      <c r="E29" s="24"/>
      <c r="F29" s="25"/>
      <c r="G29" s="18"/>
      <c r="H29" s="18"/>
    </row>
    <row r="30" spans="1:8" x14ac:dyDescent="0.25">
      <c r="A30" s="26">
        <v>2</v>
      </c>
      <c r="B30" s="27">
        <v>45088</v>
      </c>
      <c r="C30" s="28" t="s">
        <v>14</v>
      </c>
      <c r="D30" s="29"/>
      <c r="E30" s="29"/>
      <c r="F30" s="30"/>
      <c r="G30" s="20"/>
      <c r="H30" s="20"/>
    </row>
    <row r="31" spans="1:8" ht="199.5" customHeight="1" x14ac:dyDescent="0.25">
      <c r="A31" s="10" t="s">
        <v>15</v>
      </c>
      <c r="B31" s="11">
        <v>45089</v>
      </c>
      <c r="C31" s="12" t="s">
        <v>8</v>
      </c>
      <c r="D31" s="13">
        <v>0.70833333333333337</v>
      </c>
      <c r="E31" s="13">
        <v>0.79166666666666663</v>
      </c>
      <c r="F31" s="14">
        <f t="shared" si="0"/>
        <v>8.3333333333333259E-2</v>
      </c>
      <c r="G31" s="34" t="s">
        <v>25</v>
      </c>
      <c r="H31" s="16" t="s">
        <v>53</v>
      </c>
    </row>
    <row r="32" spans="1:8" x14ac:dyDescent="0.25">
      <c r="A32" s="10" t="s">
        <v>15</v>
      </c>
      <c r="B32" s="11">
        <v>45090</v>
      </c>
      <c r="C32" s="12" t="s">
        <v>9</v>
      </c>
      <c r="D32" s="13">
        <v>0.70833333333333337</v>
      </c>
      <c r="E32" s="13">
        <v>0.83333333333333337</v>
      </c>
      <c r="F32" s="14">
        <f t="shared" si="0"/>
        <v>0.125</v>
      </c>
      <c r="G32" s="15" t="s">
        <v>30</v>
      </c>
      <c r="H32" s="16" t="s">
        <v>54</v>
      </c>
    </row>
    <row r="33" spans="1:8" ht="30" x14ac:dyDescent="0.25">
      <c r="A33" s="10" t="s">
        <v>15</v>
      </c>
      <c r="B33" s="11">
        <v>45091</v>
      </c>
      <c r="C33" s="12" t="s">
        <v>10</v>
      </c>
      <c r="D33" s="13">
        <v>0.70833333333333337</v>
      </c>
      <c r="E33" s="13">
        <v>0.83333333333333337</v>
      </c>
      <c r="F33" s="14">
        <f t="shared" si="0"/>
        <v>0.125</v>
      </c>
      <c r="G33" s="34" t="s">
        <v>31</v>
      </c>
      <c r="H33" s="16" t="s">
        <v>54</v>
      </c>
    </row>
    <row r="34" spans="1:8" ht="60" x14ac:dyDescent="0.25">
      <c r="A34" s="10" t="s">
        <v>15</v>
      </c>
      <c r="B34" s="11">
        <v>45092</v>
      </c>
      <c r="C34" s="12" t="s">
        <v>11</v>
      </c>
      <c r="D34" s="13">
        <v>0.70833333333333337</v>
      </c>
      <c r="E34" s="13">
        <v>0.83333333333333337</v>
      </c>
      <c r="F34" s="14">
        <f t="shared" si="0"/>
        <v>0.125</v>
      </c>
      <c r="G34" s="34" t="s">
        <v>32</v>
      </c>
      <c r="H34" s="16" t="s">
        <v>54</v>
      </c>
    </row>
    <row r="35" spans="1:8" ht="90" x14ac:dyDescent="0.25">
      <c r="A35" s="10" t="s">
        <v>15</v>
      </c>
      <c r="B35" s="11">
        <v>45093</v>
      </c>
      <c r="C35" s="12" t="s">
        <v>12</v>
      </c>
      <c r="D35" s="13">
        <v>0.70833333333333337</v>
      </c>
      <c r="E35" s="13">
        <v>0.83333333333333337</v>
      </c>
      <c r="F35" s="14">
        <f t="shared" si="0"/>
        <v>0.125</v>
      </c>
      <c r="G35" s="34" t="s">
        <v>33</v>
      </c>
      <c r="H35" s="16" t="s">
        <v>54</v>
      </c>
    </row>
    <row r="36" spans="1:8" ht="32.450000000000003" customHeight="1" x14ac:dyDescent="0.25">
      <c r="A36" s="10" t="s">
        <v>15</v>
      </c>
      <c r="B36" s="11">
        <v>45094</v>
      </c>
      <c r="C36" s="12" t="s">
        <v>13</v>
      </c>
      <c r="D36" s="13">
        <v>0.375</v>
      </c>
      <c r="E36" s="13">
        <v>0.625</v>
      </c>
      <c r="F36" s="14">
        <f t="shared" si="0"/>
        <v>0.25</v>
      </c>
      <c r="G36" s="34" t="s">
        <v>35</v>
      </c>
      <c r="H36" s="16" t="s">
        <v>55</v>
      </c>
    </row>
    <row r="37" spans="1:8" x14ac:dyDescent="0.25">
      <c r="A37" s="26" t="s">
        <v>15</v>
      </c>
      <c r="B37" s="27">
        <v>45095</v>
      </c>
      <c r="C37" s="28" t="s">
        <v>14</v>
      </c>
      <c r="D37" s="29"/>
      <c r="E37" s="29"/>
      <c r="F37" s="30"/>
      <c r="G37" s="20"/>
      <c r="H37" s="20"/>
    </row>
    <row r="38" spans="1:8" ht="60" x14ac:dyDescent="0.25">
      <c r="A38" s="10" t="s">
        <v>15</v>
      </c>
      <c r="B38" s="11">
        <v>45096</v>
      </c>
      <c r="C38" s="12" t="s">
        <v>8</v>
      </c>
      <c r="D38" s="13">
        <v>0.70833333333333337</v>
      </c>
      <c r="E38" s="13">
        <v>0.8125</v>
      </c>
      <c r="F38" s="14">
        <f t="shared" si="0"/>
        <v>0.10416666666666663</v>
      </c>
      <c r="G38" s="34" t="s">
        <v>34</v>
      </c>
      <c r="H38" s="16" t="s">
        <v>54</v>
      </c>
    </row>
    <row r="39" spans="1:8" x14ac:dyDescent="0.25">
      <c r="A39" s="10" t="s">
        <v>15</v>
      </c>
      <c r="B39" s="11">
        <v>45097</v>
      </c>
      <c r="C39" s="12" t="s">
        <v>9</v>
      </c>
      <c r="D39" s="13">
        <v>0.70833333333333337</v>
      </c>
      <c r="E39" s="13">
        <v>0.83333333333333337</v>
      </c>
      <c r="F39" s="14">
        <f t="shared" si="0"/>
        <v>0.125</v>
      </c>
      <c r="G39" s="15" t="s">
        <v>38</v>
      </c>
      <c r="H39" s="16" t="s">
        <v>56</v>
      </c>
    </row>
    <row r="40" spans="1:8" ht="60" x14ac:dyDescent="0.25">
      <c r="A40" s="10" t="s">
        <v>15</v>
      </c>
      <c r="B40" s="11">
        <v>45098</v>
      </c>
      <c r="C40" s="12" t="s">
        <v>10</v>
      </c>
      <c r="D40" s="13">
        <v>0.70833333333333337</v>
      </c>
      <c r="E40" s="13">
        <v>0.83333333333333337</v>
      </c>
      <c r="F40" s="14">
        <f t="shared" si="0"/>
        <v>0.125</v>
      </c>
      <c r="G40" s="34" t="s">
        <v>39</v>
      </c>
      <c r="H40" s="16" t="s">
        <v>56</v>
      </c>
    </row>
    <row r="41" spans="1:8" x14ac:dyDescent="0.25">
      <c r="A41" s="10" t="s">
        <v>15</v>
      </c>
      <c r="B41" s="11">
        <v>45099</v>
      </c>
      <c r="C41" s="12" t="s">
        <v>11</v>
      </c>
      <c r="D41" s="13">
        <v>0.70833333333333304</v>
      </c>
      <c r="E41" s="13">
        <v>0.83333333333333304</v>
      </c>
      <c r="F41" s="14">
        <f t="shared" si="0"/>
        <v>0.125</v>
      </c>
      <c r="G41" s="15" t="s">
        <v>36</v>
      </c>
      <c r="H41" s="16" t="s">
        <v>57</v>
      </c>
    </row>
    <row r="42" spans="1:8" x14ac:dyDescent="0.25">
      <c r="A42" s="10" t="s">
        <v>15</v>
      </c>
      <c r="B42" s="11">
        <v>45100</v>
      </c>
      <c r="C42" s="12" t="s">
        <v>12</v>
      </c>
      <c r="D42" s="13">
        <v>0.70833333333333304</v>
      </c>
      <c r="E42" s="13">
        <v>0.83333333333333304</v>
      </c>
      <c r="F42" s="14">
        <f t="shared" si="0"/>
        <v>0.125</v>
      </c>
      <c r="G42" s="15" t="s">
        <v>37</v>
      </c>
      <c r="H42" s="16" t="s">
        <v>57</v>
      </c>
    </row>
    <row r="43" spans="1:8" ht="87.95" customHeight="1" x14ac:dyDescent="0.25">
      <c r="A43" s="10" t="s">
        <v>15</v>
      </c>
      <c r="B43" s="11">
        <v>45101</v>
      </c>
      <c r="C43" s="12" t="s">
        <v>13</v>
      </c>
      <c r="D43" s="13">
        <v>0.375</v>
      </c>
      <c r="E43" s="13">
        <v>0.625</v>
      </c>
      <c r="F43" s="14">
        <f t="shared" si="0"/>
        <v>0.25</v>
      </c>
      <c r="G43" s="34" t="s">
        <v>29</v>
      </c>
      <c r="H43" s="16" t="s">
        <v>50</v>
      </c>
    </row>
    <row r="44" spans="1:8" x14ac:dyDescent="0.25">
      <c r="A44" s="26" t="s">
        <v>15</v>
      </c>
      <c r="B44" s="27">
        <v>45102</v>
      </c>
      <c r="C44" s="28" t="s">
        <v>14</v>
      </c>
      <c r="D44" s="29"/>
      <c r="E44" s="29"/>
      <c r="F44" s="30"/>
      <c r="G44" s="20"/>
      <c r="H44" s="20"/>
    </row>
    <row r="45" spans="1:8" x14ac:dyDescent="0.25">
      <c r="A45" s="10" t="s">
        <v>16</v>
      </c>
      <c r="B45" s="11">
        <v>45103</v>
      </c>
      <c r="C45" s="12" t="s">
        <v>8</v>
      </c>
      <c r="D45" s="13">
        <v>0.70833333333333337</v>
      </c>
      <c r="E45" s="13">
        <v>0.83333333333333337</v>
      </c>
      <c r="F45" s="14">
        <f t="shared" ref="F45" si="1">MOD(E45-D45,1)</f>
        <v>0.125</v>
      </c>
      <c r="G45" s="15" t="s">
        <v>41</v>
      </c>
      <c r="H45" s="16" t="s">
        <v>58</v>
      </c>
    </row>
    <row r="46" spans="1:8" x14ac:dyDescent="0.25">
      <c r="A46" s="10" t="s">
        <v>16</v>
      </c>
      <c r="B46" s="11">
        <v>45104</v>
      </c>
      <c r="C46" s="12" t="s">
        <v>9</v>
      </c>
      <c r="D46" s="13">
        <v>0.70833333333333337</v>
      </c>
      <c r="E46" s="13">
        <v>0.83333333333333337</v>
      </c>
      <c r="F46" s="14">
        <f t="shared" si="0"/>
        <v>0.125</v>
      </c>
      <c r="G46" s="15" t="s">
        <v>44</v>
      </c>
      <c r="H46" s="16" t="s">
        <v>59</v>
      </c>
    </row>
    <row r="47" spans="1:8" x14ac:dyDescent="0.25">
      <c r="A47" s="10" t="s">
        <v>16</v>
      </c>
      <c r="B47" s="11">
        <v>45105</v>
      </c>
      <c r="C47" s="12" t="s">
        <v>10</v>
      </c>
      <c r="D47" s="13">
        <v>0.70833333333333337</v>
      </c>
      <c r="E47" s="13">
        <v>0.83333333333333337</v>
      </c>
      <c r="F47" s="14">
        <f t="shared" si="0"/>
        <v>0.125</v>
      </c>
      <c r="G47" s="15" t="s">
        <v>45</v>
      </c>
      <c r="H47" s="16" t="s">
        <v>59</v>
      </c>
    </row>
    <row r="48" spans="1:8" x14ac:dyDescent="0.25">
      <c r="A48" s="21" t="s">
        <v>16</v>
      </c>
      <c r="B48" s="22">
        <v>45106</v>
      </c>
      <c r="C48" s="23" t="s">
        <v>11</v>
      </c>
      <c r="D48" s="24"/>
      <c r="E48" s="24"/>
      <c r="F48" s="25"/>
      <c r="G48" s="18"/>
      <c r="H48" s="18"/>
    </row>
    <row r="49" spans="1:8" x14ac:dyDescent="0.25">
      <c r="A49" s="10" t="s">
        <v>16</v>
      </c>
      <c r="B49" s="11">
        <v>45107</v>
      </c>
      <c r="C49" s="12" t="s">
        <v>12</v>
      </c>
      <c r="D49" s="13">
        <v>0.70833333333333304</v>
      </c>
      <c r="E49" s="13">
        <v>0.83333333333333337</v>
      </c>
      <c r="F49" s="14">
        <f>MOD(E49-D49,1)</f>
        <v>0.12500000000000033</v>
      </c>
      <c r="G49" s="15" t="s">
        <v>40</v>
      </c>
      <c r="H49" s="16" t="s">
        <v>58</v>
      </c>
    </row>
    <row r="50" spans="1:8" ht="60" x14ac:dyDescent="0.25">
      <c r="A50" s="10" t="s">
        <v>16</v>
      </c>
      <c r="B50" s="11">
        <v>45108</v>
      </c>
      <c r="C50" s="12" t="s">
        <v>13</v>
      </c>
      <c r="D50" s="13">
        <v>0.375</v>
      </c>
      <c r="E50" s="13">
        <v>0.58333333333333337</v>
      </c>
      <c r="F50" s="14">
        <f t="shared" si="0"/>
        <v>0.20833333333333337</v>
      </c>
      <c r="G50" s="34" t="s">
        <v>42</v>
      </c>
      <c r="H50" s="16" t="s">
        <v>58</v>
      </c>
    </row>
    <row r="51" spans="1:8" x14ac:dyDescent="0.25">
      <c r="A51" s="26" t="s">
        <v>16</v>
      </c>
      <c r="B51" s="27">
        <v>45109</v>
      </c>
      <c r="C51" s="28" t="s">
        <v>14</v>
      </c>
      <c r="D51" s="29"/>
      <c r="E51" s="29"/>
      <c r="F51" s="30"/>
      <c r="G51" s="20"/>
      <c r="H51" s="20"/>
    </row>
    <row r="52" spans="1:8" x14ac:dyDescent="0.25">
      <c r="A52" s="10" t="s">
        <v>16</v>
      </c>
      <c r="B52" s="11">
        <v>45110</v>
      </c>
      <c r="C52" s="12" t="s">
        <v>8</v>
      </c>
      <c r="D52" s="13">
        <v>0.70833333333333337</v>
      </c>
      <c r="E52" s="13">
        <v>0.83333333333333337</v>
      </c>
      <c r="F52" s="14">
        <f t="shared" si="0"/>
        <v>0.125</v>
      </c>
      <c r="G52" s="15" t="s">
        <v>46</v>
      </c>
      <c r="H52" s="16" t="s">
        <v>59</v>
      </c>
    </row>
    <row r="53" spans="1:8" ht="45" x14ac:dyDescent="0.25">
      <c r="A53" s="10" t="s">
        <v>16</v>
      </c>
      <c r="B53" s="11">
        <v>45111</v>
      </c>
      <c r="C53" s="12" t="s">
        <v>9</v>
      </c>
      <c r="D53" s="13">
        <v>0.70833333333333337</v>
      </c>
      <c r="E53" s="13">
        <v>0.79166666666666663</v>
      </c>
      <c r="F53" s="14">
        <f t="shared" si="0"/>
        <v>8.3333333333333259E-2</v>
      </c>
      <c r="G53" s="34" t="s">
        <v>47</v>
      </c>
      <c r="H53" s="16" t="s">
        <v>59</v>
      </c>
    </row>
    <row r="54" spans="1:8" ht="75" x14ac:dyDescent="0.25">
      <c r="A54" s="10" t="s">
        <v>16</v>
      </c>
      <c r="B54" s="11">
        <v>45112</v>
      </c>
      <c r="C54" s="12" t="s">
        <v>10</v>
      </c>
      <c r="D54" s="13">
        <v>0.70833333333333337</v>
      </c>
      <c r="E54" s="13">
        <v>0.83333333333333337</v>
      </c>
      <c r="F54" s="14">
        <f t="shared" si="0"/>
        <v>0.125</v>
      </c>
      <c r="G54" s="34" t="s">
        <v>43</v>
      </c>
      <c r="H54" s="16" t="s">
        <v>60</v>
      </c>
    </row>
    <row r="55" spans="1:8" ht="37.5" customHeight="1" x14ac:dyDescent="0.25">
      <c r="E55" s="42" t="s">
        <v>64</v>
      </c>
      <c r="F55" s="41">
        <f>SUM(F10:F54)</f>
        <v>4.166666666666667</v>
      </c>
    </row>
    <row r="58" spans="1:8" x14ac:dyDescent="0.25">
      <c r="G58" s="3"/>
    </row>
    <row r="59" spans="1:8" x14ac:dyDescent="0.25">
      <c r="G59" s="33"/>
    </row>
    <row r="60" spans="1:8" x14ac:dyDescent="0.25">
      <c r="G60" s="33"/>
    </row>
    <row r="61" spans="1:8" x14ac:dyDescent="0.25">
      <c r="G61" s="33"/>
    </row>
    <row r="62" spans="1:8" x14ac:dyDescent="0.25">
      <c r="G62" s="33"/>
    </row>
  </sheetData>
  <mergeCells count="2">
    <mergeCell ref="A8:H8"/>
    <mergeCell ref="A4:H4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&amp;Rstrona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Arkusz1 (2)</vt:lpstr>
      <vt:lpstr>'Arkusz1 (2)'!Tytuły_wydruku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Bil</dc:creator>
  <cp:lastModifiedBy>Zofia Możeluk</cp:lastModifiedBy>
  <cp:lastPrinted>2023-05-17T11:29:35Z</cp:lastPrinted>
  <dcterms:created xsi:type="dcterms:W3CDTF">2023-05-09T12:35:04Z</dcterms:created>
  <dcterms:modified xsi:type="dcterms:W3CDTF">2023-05-17T11:30:05Z</dcterms:modified>
</cp:coreProperties>
</file>